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Свод методиста ДО" sheetId="16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6" l="1"/>
  <c r="E13" i="16"/>
  <c r="E14" i="16" s="1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D13" i="16"/>
  <c r="D14" i="16" s="1"/>
  <c r="W12" i="16"/>
  <c r="X12" i="16" s="1"/>
  <c r="U12" i="16"/>
  <c r="V12" i="16" s="1"/>
  <c r="S12" i="16"/>
  <c r="T12" i="16" s="1"/>
  <c r="S13" i="16" l="1"/>
  <c r="S14" i="16" s="1"/>
  <c r="T14" i="16" s="1"/>
  <c r="C14" i="16"/>
  <c r="W11" i="16" l="1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s="1"/>
  <c r="W7" i="16"/>
  <c r="X7" i="16" s="1"/>
  <c r="U7" i="16"/>
  <c r="V7" i="16" s="1"/>
  <c r="S7" i="16"/>
  <c r="T7" i="16" l="1"/>
  <c r="W13" i="16" l="1"/>
  <c r="T13" i="16"/>
  <c r="U13" i="16"/>
  <c r="J14" i="16"/>
  <c r="N14" i="16"/>
  <c r="F14" i="16"/>
  <c r="R14" i="16"/>
  <c r="G14" i="16"/>
  <c r="K14" i="16"/>
  <c r="O14" i="16"/>
  <c r="H14" i="16"/>
  <c r="L14" i="16"/>
  <c r="P14" i="16"/>
  <c r="I14" i="16"/>
  <c r="M14" i="16"/>
  <c r="Q14" i="16"/>
  <c r="V13" i="16" l="1"/>
  <c r="U14" i="16"/>
  <c r="V14" i="16" s="1"/>
  <c r="X13" i="16"/>
  <c r="W14" i="16"/>
  <c r="X14" i="16" s="1"/>
</calcChain>
</file>

<file path=xl/sharedStrings.xml><?xml version="1.0" encoding="utf-8"?>
<sst xmlns="http://schemas.openxmlformats.org/spreadsheetml/2006/main" count="45" uniqueCount="27">
  <si>
    <t>№</t>
  </si>
  <si>
    <t>Свод методиста дошкольной организации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</si>
  <si>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</si>
  <si>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</si>
  <si>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</si>
  <si>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</si>
  <si>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</si>
  <si>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</si>
  <si>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</si>
  <si>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</si>
  <si>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</si>
  <si>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</si>
  <si>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</si>
  <si>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</si>
  <si>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Приложение 2</t>
  </si>
  <si>
    <t>ИТОГО</t>
  </si>
  <si>
    <t>средняя группа "Бөбектер"</t>
  </si>
  <si>
    <t>средняя группа "Ботақан"</t>
  </si>
  <si>
    <t>старшая группа "Балапан"</t>
  </si>
  <si>
    <t>старшая группа "Аққулар"</t>
  </si>
  <si>
    <t>Предшкольная группа "Арай"</t>
  </si>
  <si>
    <t>Предшкольная группа "Қарлығаш"</t>
  </si>
  <si>
    <t>Наименование ДО ГККП «Ясли – сад «Еркежан» города Атбасар при отделе образования по Атбасарскому району управления образования Акмолинской области»</t>
  </si>
  <si>
    <t>Адрес_г.Атбасар ул.Агыбай батыра 65 Б</t>
  </si>
  <si>
    <t>Язык обучения: русский, казахский</t>
  </si>
  <si>
    <t>Заведующая ГККП я/с "Еркежан"                           Касымова Г.А.</t>
  </si>
  <si>
    <r>
      <t xml:space="preserve">ФИО методиста ДО   </t>
    </r>
    <r>
      <rPr>
        <u/>
        <sz val="10"/>
        <color theme="1"/>
        <rFont val="Times New Roman"/>
        <family val="1"/>
        <charset val="204"/>
      </rPr>
      <t>Серикпаева Асемгуль Дастановна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</si>
</sst>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80" zoomScaleNormal="80" workbookViewId="0">
      <selection sqref="A1:X20"/>
    </sheetView>
  </sheetViews>
  <sheetFormatPr defaultRowHeight="15" x14ac:dyDescent="0.25"/>
  <cols>
    <col min="1" max="1" width="5.140625" customWidth="1"/>
    <col min="2" max="2" width="17.42578125" customWidth="1"/>
    <col min="3" max="3" width="8" customWidth="1"/>
    <col min="4" max="4" width="8.7109375" customWidth="1"/>
    <col min="5" max="5" width="8.28515625" customWidth="1"/>
    <col min="6" max="6" width="8.5703125" customWidth="1"/>
    <col min="7" max="7" width="8.42578125" customWidth="1"/>
    <col min="8" max="8" width="8.7109375" customWidth="1"/>
    <col min="9" max="9" width="8.5703125" customWidth="1"/>
    <col min="10" max="11" width="8.42578125" customWidth="1"/>
    <col min="12" max="12" width="8.7109375" customWidth="1"/>
    <col min="13" max="13" width="8.5703125" customWidth="1"/>
    <col min="14" max="14" width="8.7109375" customWidth="1"/>
    <col min="15" max="15" width="8.5703125" customWidth="1"/>
    <col min="16" max="16" width="9.28515625" customWidth="1"/>
    <col min="17" max="17" width="8.7109375" customWidth="1"/>
    <col min="18" max="18" width="8.42578125" customWidth="1"/>
    <col min="19" max="19" width="8.85546875" customWidth="1"/>
    <col min="21" max="21" width="10.85546875" customWidth="1"/>
  </cols>
  <sheetData>
    <row r="1" spans="1:26" x14ac:dyDescent="0.25">
      <c r="A1" s="3"/>
      <c r="B1" s="22" t="s">
        <v>1</v>
      </c>
      <c r="C1" s="22"/>
      <c r="D1" s="22"/>
      <c r="E1" s="22"/>
      <c r="F1" s="22"/>
      <c r="G1" s="3"/>
      <c r="H1" s="3"/>
      <c r="I1" s="3"/>
      <c r="J1" s="23" t="s">
        <v>22</v>
      </c>
      <c r="K1" s="23"/>
      <c r="L1" s="23"/>
      <c r="M1" s="23"/>
      <c r="N1" s="23"/>
      <c r="O1" s="23"/>
      <c r="P1" s="23"/>
      <c r="Q1" s="23"/>
      <c r="R1" s="23"/>
      <c r="S1" s="3"/>
      <c r="T1" s="3"/>
      <c r="U1" s="3"/>
      <c r="V1" s="20" t="s">
        <v>14</v>
      </c>
      <c r="W1" s="20"/>
      <c r="X1" s="3"/>
      <c r="Y1" s="3"/>
      <c r="Z1" s="3"/>
    </row>
    <row r="2" spans="1:26" x14ac:dyDescent="0.25">
      <c r="A2" s="3"/>
      <c r="B2" s="23" t="s">
        <v>26</v>
      </c>
      <c r="C2" s="23"/>
      <c r="D2" s="23"/>
      <c r="E2" s="23"/>
      <c r="F2" s="23"/>
      <c r="G2" s="23"/>
      <c r="H2" s="23"/>
      <c r="I2" s="4"/>
      <c r="J2" s="23" t="s">
        <v>23</v>
      </c>
      <c r="K2" s="23"/>
      <c r="L2" s="23"/>
      <c r="M2" s="23"/>
      <c r="N2" s="23"/>
      <c r="O2" s="23"/>
      <c r="P2" s="23"/>
      <c r="Q2" s="23"/>
      <c r="R2" s="2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3"/>
      <c r="D3" s="3"/>
      <c r="E3" s="3"/>
      <c r="F3" s="3"/>
      <c r="G3" s="3"/>
      <c r="H3" s="3"/>
      <c r="I3" s="3"/>
      <c r="J3" s="23" t="s">
        <v>24</v>
      </c>
      <c r="K3" s="23"/>
      <c r="L3" s="23"/>
      <c r="M3" s="23"/>
      <c r="N3" s="23"/>
      <c r="O3" s="23"/>
      <c r="P3" s="23"/>
      <c r="Q3" s="23"/>
      <c r="R3" s="2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2.25" customHeight="1" x14ac:dyDescent="0.25">
      <c r="A5" s="26" t="s">
        <v>0</v>
      </c>
      <c r="B5" s="24" t="s">
        <v>13</v>
      </c>
      <c r="C5" s="24" t="s">
        <v>10</v>
      </c>
      <c r="D5" s="25" t="s">
        <v>2</v>
      </c>
      <c r="E5" s="25"/>
      <c r="F5" s="25"/>
      <c r="G5" s="21" t="s">
        <v>7</v>
      </c>
      <c r="H5" s="21"/>
      <c r="I5" s="21"/>
      <c r="J5" s="21" t="s">
        <v>8</v>
      </c>
      <c r="K5" s="21"/>
      <c r="L5" s="21"/>
      <c r="M5" s="21" t="s">
        <v>9</v>
      </c>
      <c r="N5" s="21"/>
      <c r="O5" s="21"/>
      <c r="P5" s="21" t="s">
        <v>6</v>
      </c>
      <c r="Q5" s="21"/>
      <c r="R5" s="21"/>
      <c r="S5" s="17" t="s">
        <v>15</v>
      </c>
      <c r="T5" s="18"/>
      <c r="U5" s="18"/>
      <c r="V5" s="18"/>
      <c r="W5" s="18"/>
      <c r="X5" s="19"/>
      <c r="Y5" s="3"/>
      <c r="Z5" s="3"/>
    </row>
    <row r="6" spans="1:26" ht="73.5" customHeight="1" x14ac:dyDescent="0.25">
      <c r="A6" s="26"/>
      <c r="B6" s="24"/>
      <c r="C6" s="24"/>
      <c r="D6" s="5" t="s">
        <v>3</v>
      </c>
      <c r="E6" s="5" t="s">
        <v>4</v>
      </c>
      <c r="F6" s="5" t="s">
        <v>5</v>
      </c>
      <c r="G6" s="5" t="s">
        <v>3</v>
      </c>
      <c r="H6" s="5" t="s">
        <v>4</v>
      </c>
      <c r="I6" s="5" t="s">
        <v>5</v>
      </c>
      <c r="J6" s="5" t="s">
        <v>3</v>
      </c>
      <c r="K6" s="5" t="s">
        <v>4</v>
      </c>
      <c r="L6" s="5" t="s">
        <v>5</v>
      </c>
      <c r="M6" s="5" t="s">
        <v>3</v>
      </c>
      <c r="N6" s="5" t="s">
        <v>4</v>
      </c>
      <c r="O6" s="5" t="s">
        <v>5</v>
      </c>
      <c r="P6" s="5" t="s">
        <v>3</v>
      </c>
      <c r="Q6" s="5" t="s">
        <v>4</v>
      </c>
      <c r="R6" s="5" t="s">
        <v>5</v>
      </c>
      <c r="S6" s="5" t="s">
        <v>3</v>
      </c>
      <c r="T6" s="5" t="s">
        <v>12</v>
      </c>
      <c r="U6" s="5" t="s">
        <v>4</v>
      </c>
      <c r="V6" s="5" t="s">
        <v>12</v>
      </c>
      <c r="W6" s="5" t="s">
        <v>5</v>
      </c>
      <c r="X6" s="5" t="s">
        <v>12</v>
      </c>
      <c r="Y6" s="3"/>
      <c r="Z6" s="3"/>
    </row>
    <row r="7" spans="1:26" ht="26.25" x14ac:dyDescent="0.25">
      <c r="A7" s="6">
        <v>1</v>
      </c>
      <c r="B7" s="7" t="s">
        <v>16</v>
      </c>
      <c r="C7" s="8">
        <v>25</v>
      </c>
      <c r="D7" s="9">
        <v>18</v>
      </c>
      <c r="E7" s="9">
        <v>7</v>
      </c>
      <c r="F7" s="9">
        <v>0</v>
      </c>
      <c r="G7" s="9">
        <v>12</v>
      </c>
      <c r="H7" s="9">
        <v>13</v>
      </c>
      <c r="I7" s="9">
        <v>0</v>
      </c>
      <c r="J7" s="9">
        <v>14</v>
      </c>
      <c r="K7" s="9">
        <v>11</v>
      </c>
      <c r="L7" s="9">
        <v>0</v>
      </c>
      <c r="M7" s="9">
        <v>16</v>
      </c>
      <c r="N7" s="9">
        <v>9</v>
      </c>
      <c r="O7" s="9">
        <v>0</v>
      </c>
      <c r="P7" s="9">
        <v>16</v>
      </c>
      <c r="Q7" s="9">
        <v>9</v>
      </c>
      <c r="R7" s="9">
        <v>0</v>
      </c>
      <c r="S7" s="8">
        <f t="shared" ref="S7:S12" si="0">(D7+G7+J7+M7+P7)/5</f>
        <v>15.2</v>
      </c>
      <c r="T7" s="8">
        <f t="shared" ref="T7:T14" si="1">S7*100/C7</f>
        <v>60.8</v>
      </c>
      <c r="U7" s="8">
        <f t="shared" ref="U7:U13" si="2">(E7+H7+K7+N7+Q7)/5</f>
        <v>9.8000000000000007</v>
      </c>
      <c r="V7" s="8">
        <f t="shared" ref="V7:V14" si="3">U7*100/C7</f>
        <v>39.200000000000003</v>
      </c>
      <c r="W7" s="8">
        <f t="shared" ref="W7:W13" si="4">(F7+I7+L7+O7+R7)/5</f>
        <v>0</v>
      </c>
      <c r="X7" s="9">
        <f t="shared" ref="X7:X14" si="5">W7*100/C7</f>
        <v>0</v>
      </c>
      <c r="Y7" s="3"/>
      <c r="Z7" s="3"/>
    </row>
    <row r="8" spans="1:26" ht="26.25" x14ac:dyDescent="0.25">
      <c r="A8" s="6">
        <v>2</v>
      </c>
      <c r="B8" s="7" t="s">
        <v>17</v>
      </c>
      <c r="C8" s="8">
        <v>25</v>
      </c>
      <c r="D8" s="9">
        <v>20</v>
      </c>
      <c r="E8" s="9">
        <v>5</v>
      </c>
      <c r="F8" s="9">
        <v>0</v>
      </c>
      <c r="G8" s="9">
        <v>10</v>
      </c>
      <c r="H8" s="9">
        <v>15</v>
      </c>
      <c r="I8" s="9">
        <v>0</v>
      </c>
      <c r="J8" s="9">
        <v>11</v>
      </c>
      <c r="K8" s="9">
        <v>14</v>
      </c>
      <c r="L8" s="9">
        <v>0</v>
      </c>
      <c r="M8" s="9">
        <v>15</v>
      </c>
      <c r="N8" s="9">
        <v>10</v>
      </c>
      <c r="O8" s="9">
        <v>0</v>
      </c>
      <c r="P8" s="9">
        <v>15</v>
      </c>
      <c r="Q8" s="9">
        <v>10</v>
      </c>
      <c r="R8" s="9">
        <v>0</v>
      </c>
      <c r="S8" s="8">
        <f t="shared" si="0"/>
        <v>14.2</v>
      </c>
      <c r="T8" s="8">
        <f t="shared" si="1"/>
        <v>56.8</v>
      </c>
      <c r="U8" s="8">
        <f t="shared" si="2"/>
        <v>10.8</v>
      </c>
      <c r="V8" s="8">
        <f t="shared" si="3"/>
        <v>43.2</v>
      </c>
      <c r="W8" s="8">
        <f t="shared" si="4"/>
        <v>0</v>
      </c>
      <c r="X8" s="9">
        <f t="shared" si="5"/>
        <v>0</v>
      </c>
      <c r="Y8" s="3"/>
      <c r="Z8" s="3"/>
    </row>
    <row r="9" spans="1:26" ht="26.25" x14ac:dyDescent="0.25">
      <c r="A9" s="6">
        <v>3</v>
      </c>
      <c r="B9" s="7" t="s">
        <v>18</v>
      </c>
      <c r="C9" s="8">
        <v>25</v>
      </c>
      <c r="D9" s="9">
        <v>20</v>
      </c>
      <c r="E9" s="9">
        <v>5</v>
      </c>
      <c r="F9" s="9">
        <v>0</v>
      </c>
      <c r="G9" s="9">
        <v>18</v>
      </c>
      <c r="H9" s="9">
        <v>7</v>
      </c>
      <c r="I9" s="9">
        <v>0</v>
      </c>
      <c r="J9" s="9">
        <v>18</v>
      </c>
      <c r="K9" s="9">
        <v>7</v>
      </c>
      <c r="L9" s="9">
        <v>0</v>
      </c>
      <c r="M9" s="9">
        <v>19</v>
      </c>
      <c r="N9" s="9">
        <v>6</v>
      </c>
      <c r="O9" s="9">
        <v>0</v>
      </c>
      <c r="P9" s="9">
        <v>19</v>
      </c>
      <c r="Q9" s="9">
        <v>6</v>
      </c>
      <c r="R9" s="9">
        <v>0</v>
      </c>
      <c r="S9" s="8">
        <f t="shared" si="0"/>
        <v>18.8</v>
      </c>
      <c r="T9" s="8">
        <f t="shared" si="1"/>
        <v>75.2</v>
      </c>
      <c r="U9" s="8">
        <f t="shared" si="2"/>
        <v>6.2</v>
      </c>
      <c r="V9" s="8">
        <f t="shared" si="3"/>
        <v>24.8</v>
      </c>
      <c r="W9" s="8">
        <f t="shared" si="4"/>
        <v>0</v>
      </c>
      <c r="X9" s="9">
        <f t="shared" si="5"/>
        <v>0</v>
      </c>
      <c r="Y9" s="3"/>
      <c r="Z9" s="3"/>
    </row>
    <row r="10" spans="1:26" ht="26.25" x14ac:dyDescent="0.25">
      <c r="A10" s="6">
        <v>4</v>
      </c>
      <c r="B10" s="7" t="s">
        <v>19</v>
      </c>
      <c r="C10" s="8">
        <v>25</v>
      </c>
      <c r="D10" s="9">
        <v>17</v>
      </c>
      <c r="E10" s="9">
        <v>8</v>
      </c>
      <c r="F10" s="9">
        <v>0</v>
      </c>
      <c r="G10" s="9">
        <v>18</v>
      </c>
      <c r="H10" s="9">
        <v>7</v>
      </c>
      <c r="I10" s="9">
        <v>0</v>
      </c>
      <c r="J10" s="9">
        <v>18</v>
      </c>
      <c r="K10" s="9">
        <v>7</v>
      </c>
      <c r="L10" s="9">
        <v>0</v>
      </c>
      <c r="M10" s="9">
        <v>18</v>
      </c>
      <c r="N10" s="9">
        <v>7</v>
      </c>
      <c r="O10" s="9">
        <v>0</v>
      </c>
      <c r="P10" s="9">
        <v>17</v>
      </c>
      <c r="Q10" s="9">
        <v>8</v>
      </c>
      <c r="R10" s="9">
        <v>0</v>
      </c>
      <c r="S10" s="8">
        <f t="shared" si="0"/>
        <v>17.600000000000001</v>
      </c>
      <c r="T10" s="8">
        <f t="shared" si="1"/>
        <v>70.400000000000006</v>
      </c>
      <c r="U10" s="8">
        <f t="shared" si="2"/>
        <v>7.4</v>
      </c>
      <c r="V10" s="8">
        <f t="shared" si="3"/>
        <v>29.6</v>
      </c>
      <c r="W10" s="8">
        <f t="shared" si="4"/>
        <v>0</v>
      </c>
      <c r="X10" s="9">
        <f t="shared" si="5"/>
        <v>0</v>
      </c>
      <c r="Y10" s="3"/>
      <c r="Z10" s="3"/>
    </row>
    <row r="11" spans="1:26" ht="33" customHeight="1" x14ac:dyDescent="0.25">
      <c r="A11" s="6">
        <v>5</v>
      </c>
      <c r="B11" s="7" t="s">
        <v>20</v>
      </c>
      <c r="C11" s="8">
        <v>25</v>
      </c>
      <c r="D11" s="9">
        <v>25</v>
      </c>
      <c r="E11" s="9">
        <v>0</v>
      </c>
      <c r="F11" s="9">
        <v>0</v>
      </c>
      <c r="G11" s="9">
        <v>17</v>
      </c>
      <c r="H11" s="9">
        <v>8</v>
      </c>
      <c r="I11" s="9">
        <v>0</v>
      </c>
      <c r="J11" s="9">
        <v>25</v>
      </c>
      <c r="K11" s="9">
        <v>0</v>
      </c>
      <c r="L11" s="9">
        <v>0</v>
      </c>
      <c r="M11" s="9">
        <v>23</v>
      </c>
      <c r="N11" s="9">
        <v>2</v>
      </c>
      <c r="O11" s="9">
        <v>0</v>
      </c>
      <c r="P11" s="9">
        <v>22</v>
      </c>
      <c r="Q11" s="9">
        <v>3</v>
      </c>
      <c r="R11" s="9">
        <v>0</v>
      </c>
      <c r="S11" s="8">
        <f t="shared" si="0"/>
        <v>22.4</v>
      </c>
      <c r="T11" s="8">
        <f t="shared" si="1"/>
        <v>89.6</v>
      </c>
      <c r="U11" s="8">
        <f t="shared" si="2"/>
        <v>2.6</v>
      </c>
      <c r="V11" s="8">
        <f t="shared" si="3"/>
        <v>10.4</v>
      </c>
      <c r="W11" s="8">
        <f t="shared" si="4"/>
        <v>0</v>
      </c>
      <c r="X11" s="9">
        <f t="shared" si="5"/>
        <v>0</v>
      </c>
      <c r="Y11" s="3"/>
      <c r="Z11" s="3"/>
    </row>
    <row r="12" spans="1:26" ht="51.75" customHeight="1" x14ac:dyDescent="0.25">
      <c r="A12" s="6">
        <v>6</v>
      </c>
      <c r="B12" s="7" t="s">
        <v>21</v>
      </c>
      <c r="C12" s="8">
        <v>25</v>
      </c>
      <c r="D12" s="9">
        <v>18</v>
      </c>
      <c r="E12" s="9">
        <v>7</v>
      </c>
      <c r="F12" s="9">
        <v>0</v>
      </c>
      <c r="G12" s="9">
        <v>18</v>
      </c>
      <c r="H12" s="9">
        <v>7</v>
      </c>
      <c r="I12" s="9">
        <v>0</v>
      </c>
      <c r="J12" s="9">
        <v>21</v>
      </c>
      <c r="K12" s="9">
        <v>4</v>
      </c>
      <c r="L12" s="9">
        <v>0</v>
      </c>
      <c r="M12" s="9">
        <v>22</v>
      </c>
      <c r="N12" s="9">
        <v>3</v>
      </c>
      <c r="O12" s="9">
        <v>0</v>
      </c>
      <c r="P12" s="9">
        <v>20</v>
      </c>
      <c r="Q12" s="9">
        <v>5</v>
      </c>
      <c r="R12" s="9">
        <v>0</v>
      </c>
      <c r="S12" s="8">
        <f t="shared" si="0"/>
        <v>19.8</v>
      </c>
      <c r="T12" s="8">
        <f t="shared" si="1"/>
        <v>79.2</v>
      </c>
      <c r="U12" s="8">
        <f t="shared" si="2"/>
        <v>5.2</v>
      </c>
      <c r="V12" s="8">
        <f t="shared" si="3"/>
        <v>20.8</v>
      </c>
      <c r="W12" s="8">
        <f t="shared" si="4"/>
        <v>0</v>
      </c>
      <c r="X12" s="9">
        <f t="shared" si="5"/>
        <v>0</v>
      </c>
      <c r="Y12" s="3"/>
      <c r="Z12" s="3"/>
    </row>
    <row r="13" spans="1:26" x14ac:dyDescent="0.25">
      <c r="A13" s="3"/>
      <c r="B13" s="10" t="s">
        <v>11</v>
      </c>
      <c r="C13" s="11">
        <f>SUM(C7:C12)</f>
        <v>150</v>
      </c>
      <c r="D13" s="12">
        <f>SUM(D7:D12)</f>
        <v>118</v>
      </c>
      <c r="E13" s="12">
        <f t="shared" ref="E13:R13" si="6">SUM(E7:E12)</f>
        <v>32</v>
      </c>
      <c r="F13" s="12">
        <f t="shared" si="6"/>
        <v>0</v>
      </c>
      <c r="G13" s="12">
        <f t="shared" si="6"/>
        <v>93</v>
      </c>
      <c r="H13" s="12">
        <f t="shared" si="6"/>
        <v>57</v>
      </c>
      <c r="I13" s="12">
        <f t="shared" si="6"/>
        <v>0</v>
      </c>
      <c r="J13" s="12">
        <f t="shared" si="6"/>
        <v>107</v>
      </c>
      <c r="K13" s="12">
        <f t="shared" si="6"/>
        <v>43</v>
      </c>
      <c r="L13" s="12">
        <f t="shared" si="6"/>
        <v>0</v>
      </c>
      <c r="M13" s="12">
        <f t="shared" si="6"/>
        <v>113</v>
      </c>
      <c r="N13" s="12">
        <f t="shared" si="6"/>
        <v>37</v>
      </c>
      <c r="O13" s="12">
        <f t="shared" si="6"/>
        <v>0</v>
      </c>
      <c r="P13" s="12">
        <f t="shared" si="6"/>
        <v>109</v>
      </c>
      <c r="Q13" s="12">
        <f t="shared" si="6"/>
        <v>41</v>
      </c>
      <c r="R13" s="12">
        <f t="shared" si="6"/>
        <v>0</v>
      </c>
      <c r="S13" s="8">
        <f>(D13+G13+J13+M13+P13)/5</f>
        <v>108</v>
      </c>
      <c r="T13" s="8">
        <f t="shared" si="1"/>
        <v>72</v>
      </c>
      <c r="U13" s="8">
        <f t="shared" si="2"/>
        <v>42</v>
      </c>
      <c r="V13" s="8">
        <f t="shared" si="3"/>
        <v>28</v>
      </c>
      <c r="W13" s="8">
        <f t="shared" si="4"/>
        <v>0</v>
      </c>
      <c r="X13" s="9">
        <f t="shared" si="5"/>
        <v>0</v>
      </c>
      <c r="Y13" s="3"/>
      <c r="Z13" s="3"/>
    </row>
    <row r="14" spans="1:26" x14ac:dyDescent="0.25">
      <c r="A14" s="3"/>
      <c r="B14" s="13" t="s">
        <v>12</v>
      </c>
      <c r="C14" s="14">
        <f>C13*100/C13</f>
        <v>100</v>
      </c>
      <c r="D14" s="15">
        <f>D13*100/C13</f>
        <v>78.666666666666671</v>
      </c>
      <c r="E14" s="16">
        <f>E13*100/C13</f>
        <v>21.333333333333332</v>
      </c>
      <c r="F14" s="16">
        <f>F13*100/C13</f>
        <v>0</v>
      </c>
      <c r="G14" s="12">
        <f>G13*100/C13</f>
        <v>62</v>
      </c>
      <c r="H14" s="12">
        <f>H13*100/C13</f>
        <v>38</v>
      </c>
      <c r="I14" s="12">
        <f>I13*100/C13</f>
        <v>0</v>
      </c>
      <c r="J14" s="16">
        <f>J13*100/C13</f>
        <v>71.333333333333329</v>
      </c>
      <c r="K14" s="16">
        <f>K13*100/C13</f>
        <v>28.666666666666668</v>
      </c>
      <c r="L14" s="12">
        <f>L13*100/C13</f>
        <v>0</v>
      </c>
      <c r="M14" s="16">
        <f>M13*100/C13</f>
        <v>75.333333333333329</v>
      </c>
      <c r="N14" s="16">
        <f>N13*100/C13</f>
        <v>24.666666666666668</v>
      </c>
      <c r="O14" s="12">
        <f>O13*100/C13</f>
        <v>0</v>
      </c>
      <c r="P14" s="16">
        <f>P13*100/C13</f>
        <v>72.666666666666671</v>
      </c>
      <c r="Q14" s="16">
        <f>Q13*100/C13</f>
        <v>27.333333333333332</v>
      </c>
      <c r="R14" s="12">
        <f>R13*100/C13</f>
        <v>0</v>
      </c>
      <c r="S14" s="8">
        <f>S13*100/C13</f>
        <v>72</v>
      </c>
      <c r="T14" s="8">
        <f t="shared" si="1"/>
        <v>72</v>
      </c>
      <c r="U14" s="8">
        <f>U13*100/C13</f>
        <v>28</v>
      </c>
      <c r="V14" s="8">
        <f t="shared" si="3"/>
        <v>28</v>
      </c>
      <c r="W14" s="8">
        <f>W13*100/C13</f>
        <v>0</v>
      </c>
      <c r="X14" s="9">
        <f t="shared" si="5"/>
        <v>0</v>
      </c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 t="s">
        <v>25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6" ht="15.75" x14ac:dyDescent="0.25">
      <c r="B23" s="2"/>
      <c r="C23" s="2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5:A6"/>
    <mergeCell ref="S5:X5"/>
    <mergeCell ref="V1:W1"/>
    <mergeCell ref="M5:O5"/>
    <mergeCell ref="P5:R5"/>
    <mergeCell ref="B1:F1"/>
    <mergeCell ref="J1:R1"/>
    <mergeCell ref="B5:B6"/>
    <mergeCell ref="C5:C6"/>
    <mergeCell ref="D5:F5"/>
    <mergeCell ref="G5:I5"/>
    <mergeCell ref="J5:L5"/>
    <mergeCell ref="B2:H2"/>
    <mergeCell ref="J2:R2"/>
    <mergeCell ref="J3:R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2024-01-08T04:54:33Z</cp:lastPrinted>
  <dcterms:created xsi:type="dcterms:W3CDTF">2022-12-22T06:57:03Z</dcterms:created>
  <dcterms:modified xsi:type="dcterms:W3CDTF">2024-01-08T04:55:07Z</dcterms:modified>
</cp:coreProperties>
</file>